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Expense Tracker" sheetId="1" state="visible" r:id="rId1"/>
    <sheet xmlns:r="http://schemas.openxmlformats.org/officeDocument/2006/relationships" name="Budgeting Template" sheetId="2" state="visible" r:id="rId2"/>
    <sheet xmlns:r="http://schemas.openxmlformats.org/officeDocument/2006/relationships" name="Debt Snowball Track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172A"/>
      <sz val="16"/>
    </font>
    <font>
      <name val="Calibri"/>
      <b val="1"/>
      <color rgb="00FFFFFF"/>
      <sz val="11"/>
    </font>
    <font>
      <name val="Calibri"/>
      <color rgb="00334155"/>
      <sz val="11"/>
    </font>
    <font>
      <name val="Calibri"/>
      <b val="1"/>
      <color rgb="001E293B"/>
      <sz val="13"/>
    </font>
    <font>
      <name val="Calibri"/>
      <b val="1"/>
      <color rgb="000F172A"/>
      <sz val="11"/>
    </font>
    <font>
      <name val="Calibri"/>
      <b val="1"/>
      <color rgb="00166534"/>
      <sz val="11"/>
    </font>
  </fonts>
  <fills count="5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DCFCE7"/>
        <bgColor rgb="00DCFCE7"/>
      </patternFill>
    </fill>
    <fill>
      <patternFill patternType="solid">
        <fgColor rgb="00E0F2FE"/>
        <bgColor rgb="00E0F2FE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top style="medium">
        <color rgb="001E293B"/>
      </top>
      <bottom style="double">
        <color rgb="001E293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/>
    </xf>
    <xf numFmtId="0" fontId="3" fillId="0" borderId="1" pivotButton="0" quotePrefix="0" xfId="0"/>
    <xf numFmtId="164" fontId="3" fillId="0" borderId="1" applyAlignment="1" pivotButton="0" quotePrefix="0" xfId="0">
      <alignment horizontal="right"/>
    </xf>
    <xf numFmtId="0" fontId="4" fillId="0" borderId="0" pivotButton="0" quotePrefix="0" xfId="0"/>
    <xf numFmtId="0" fontId="5" fillId="0" borderId="1" pivotButton="0" quotePrefix="0" xfId="0"/>
    <xf numFmtId="164" fontId="5" fillId="0" borderId="1" pivotButton="0" quotePrefix="0" xfId="0"/>
    <xf numFmtId="164" fontId="6" fillId="3" borderId="1" pivotButton="0" quotePrefix="0" xfId="0"/>
    <xf numFmtId="0" fontId="5" fillId="0" borderId="0" pivotButton="0" quotePrefix="0" xfId="0"/>
    <xf numFmtId="164" fontId="5" fillId="4" borderId="0" pivotButton="0" quotePrefix="0" xfId="0"/>
    <xf numFmtId="165" fontId="3" fillId="0" borderId="1" applyAlignment="1" pivotButton="0" quotePrefix="0" xfId="0">
      <alignment horizontal="center"/>
    </xf>
    <xf numFmtId="0" fontId="5" fillId="0" borderId="2" pivotButton="0" quotePrefix="0" xfId="0"/>
    <xf numFmtId="165" fontId="5" fillId="0" borderId="2" pivotButton="0" quotePrefix="0" xfId="0"/>
    <xf numFmtId="164" fontId="5" fillId="0" borderId="2" pivotButton="0" quotePrefix="0" xfId="0"/>
    <xf numFmtId="0" fontId="5" fillId="4" borderId="2" pivotButton="0" quotePrefix="0" xfId="0"/>
    <xf numFmtId="164" fontId="5" fillId="4" borderId="2" pivotButton="0" quotePrefix="0" xfId="0"/>
    <xf numFmtId="0" fontId="0" fillId="4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1"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29" customWidth="1" min="3" max="3"/>
    <col width="15" customWidth="1" min="4" max="4"/>
    <col width="16" customWidth="1" min="5" max="5"/>
    <col width="18" customWidth="1" min="6" max="6"/>
  </cols>
  <sheetData>
    <row r="1">
      <c r="A1" s="1" t="inlineStr">
        <is>
          <t>Monthly Expense Tracker - 2026</t>
        </is>
      </c>
    </row>
    <row r="2"/>
    <row r="3">
      <c r="A3" s="2" t="inlineStr">
        <is>
          <t>Date</t>
        </is>
      </c>
      <c r="B3" s="2" t="inlineStr">
        <is>
          <t>Category</t>
        </is>
      </c>
      <c r="C3" s="2" t="inlineStr">
        <is>
          <t>Description</t>
        </is>
      </c>
      <c r="D3" s="2" t="inlineStr">
        <is>
          <t>Income (₹)</t>
        </is>
      </c>
      <c r="E3" s="2" t="inlineStr">
        <is>
          <t>Expense (₹)</t>
        </is>
      </c>
      <c r="F3" s="2" t="inlineStr">
        <is>
          <t>Payment Mode</t>
        </is>
      </c>
    </row>
    <row r="4">
      <c r="A4" s="3" t="inlineStr">
        <is>
          <t>2026-07-01</t>
        </is>
      </c>
      <c r="B4" s="4" t="inlineStr">
        <is>
          <t>Salary</t>
        </is>
      </c>
      <c r="C4" s="4" t="inlineStr">
        <is>
          <t>Monthly Salary</t>
        </is>
      </c>
      <c r="D4" s="5" t="n">
        <v>60000</v>
      </c>
      <c r="E4" s="5" t="n"/>
      <c r="F4" s="4" t="inlineStr">
        <is>
          <t>Bank Transfer</t>
        </is>
      </c>
    </row>
    <row r="5">
      <c r="A5" s="3" t="inlineStr">
        <is>
          <t>2026-07-02</t>
        </is>
      </c>
      <c r="B5" s="4" t="inlineStr">
        <is>
          <t>Groceries</t>
        </is>
      </c>
      <c r="C5" s="4" t="inlineStr">
        <is>
          <t>Supermarket Purchase</t>
        </is>
      </c>
      <c r="D5" s="5" t="n"/>
      <c r="E5" s="5" t="n">
        <v>4500</v>
      </c>
      <c r="F5" s="4" t="inlineStr">
        <is>
          <t>UPI</t>
        </is>
      </c>
    </row>
    <row r="6">
      <c r="A6" s="3" t="inlineStr">
        <is>
          <t>2026-07-03</t>
        </is>
      </c>
      <c r="B6" s="4" t="inlineStr">
        <is>
          <t>Rent</t>
        </is>
      </c>
      <c r="C6" s="4" t="inlineStr">
        <is>
          <t>Apartment Rent</t>
        </is>
      </c>
      <c r="D6" s="5" t="n"/>
      <c r="E6" s="5" t="n">
        <v>15000</v>
      </c>
      <c r="F6" s="4" t="inlineStr">
        <is>
          <t>Net Banking</t>
        </is>
      </c>
    </row>
    <row r="7">
      <c r="A7" s="3" t="inlineStr">
        <is>
          <t>2026-07-05</t>
        </is>
      </c>
      <c r="B7" s="4" t="inlineStr">
        <is>
          <t>Utilities</t>
        </is>
      </c>
      <c r="C7" s="4" t="inlineStr">
        <is>
          <t>Electricity &amp; Water Bill</t>
        </is>
      </c>
      <c r="D7" s="5" t="n"/>
      <c r="E7" s="5" t="n">
        <v>1800</v>
      </c>
      <c r="F7" s="4" t="inlineStr">
        <is>
          <t>UPI</t>
        </is>
      </c>
    </row>
    <row r="8">
      <c r="A8" s="3" t="inlineStr">
        <is>
          <t>2026-07-10</t>
        </is>
      </c>
      <c r="B8" s="4" t="inlineStr">
        <is>
          <t>Freelance</t>
        </is>
      </c>
      <c r="C8" s="4" t="inlineStr">
        <is>
          <t>Side Project Payment</t>
        </is>
      </c>
      <c r="D8" s="5" t="n">
        <v>12000</v>
      </c>
      <c r="E8" s="5" t="n"/>
      <c r="F8" s="4" t="inlineStr">
        <is>
          <t>Bank Transfer</t>
        </is>
      </c>
    </row>
    <row r="9">
      <c r="A9" s="3" t="inlineStr">
        <is>
          <t>2026-07-12</t>
        </is>
      </c>
      <c r="B9" s="4" t="inlineStr">
        <is>
          <t>Dining</t>
        </is>
      </c>
      <c r="C9" s="4" t="inlineStr">
        <is>
          <t>Restaurant &amp; Swiggy</t>
        </is>
      </c>
      <c r="D9" s="5" t="n"/>
      <c r="E9" s="5" t="n">
        <v>2200</v>
      </c>
      <c r="F9" s="4" t="inlineStr">
        <is>
          <t>Credit Card</t>
        </is>
      </c>
    </row>
    <row r="10">
      <c r="A10" s="3" t="inlineStr">
        <is>
          <t>2026-07-15</t>
        </is>
      </c>
      <c r="B10" s="4" t="inlineStr">
        <is>
          <t>Fuel</t>
        </is>
      </c>
      <c r="C10" s="4" t="inlineStr">
        <is>
          <t>Vehicle Petrol</t>
        </is>
      </c>
      <c r="D10" s="5" t="n"/>
      <c r="E10" s="5" t="n">
        <v>1500</v>
      </c>
      <c r="F10" s="4" t="inlineStr">
        <is>
          <t>Cash</t>
        </is>
      </c>
    </row>
    <row r="11">
      <c r="A11" s="3" t="inlineStr">
        <is>
          <t>2026-07-20</t>
        </is>
      </c>
      <c r="B11" s="4" t="inlineStr">
        <is>
          <t>Entertainment</t>
        </is>
      </c>
      <c r="C11" s="4" t="inlineStr">
        <is>
          <t>OTT Subscriptions</t>
        </is>
      </c>
      <c r="D11" s="5" t="n"/>
      <c r="E11" s="5" t="n">
        <v>800</v>
      </c>
      <c r="F11" s="4" t="inlineStr">
        <is>
          <t>UPI</t>
        </is>
      </c>
    </row>
    <row r="12">
      <c r="A12" s="3" t="inlineStr">
        <is>
          <t>2026-07-22</t>
        </is>
      </c>
      <c r="B12" s="4" t="inlineStr">
        <is>
          <t>Investments</t>
        </is>
      </c>
      <c r="C12" s="4" t="inlineStr">
        <is>
          <t>Monthly SIP</t>
        </is>
      </c>
      <c r="D12" s="5" t="n"/>
      <c r="E12" s="5" t="n">
        <v>10000</v>
      </c>
      <c r="F12" s="4" t="inlineStr">
        <is>
          <t>Auto-Debit</t>
        </is>
      </c>
    </row>
    <row r="13"/>
    <row r="14">
      <c r="A14" s="6" t="inlineStr">
        <is>
          <t>SUMMARY</t>
        </is>
      </c>
    </row>
    <row r="15">
      <c r="A15" s="7" t="inlineStr">
        <is>
          <t>Total Income</t>
        </is>
      </c>
      <c r="B15" s="8">
        <f>SUM(D4:D12)</f>
        <v/>
      </c>
    </row>
    <row r="16">
      <c r="A16" s="7" t="inlineStr">
        <is>
          <t>Total Expense</t>
        </is>
      </c>
      <c r="B16" s="8">
        <f>SUM(E4:E12)</f>
        <v/>
      </c>
    </row>
    <row r="17">
      <c r="A17" s="7" t="inlineStr">
        <is>
          <t>Net Savings</t>
        </is>
      </c>
      <c r="B17" s="9">
        <f>B15-B16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1" workbookViewId="0">
      <selection activeCell="A1" sqref="A1"/>
    </sheetView>
  </sheetViews>
  <sheetFormatPr baseColWidth="8" defaultRowHeight="15"/>
  <cols>
    <col width="48" customWidth="1" min="1" max="1"/>
    <col width="14" customWidth="1" min="2" max="2"/>
    <col width="23" customWidth="1" min="3" max="3"/>
    <col width="21" customWidth="1" min="4" max="4"/>
    <col width="24" customWidth="1" min="5" max="5"/>
  </cols>
  <sheetData>
    <row r="1">
      <c r="A1" s="1" t="inlineStr">
        <is>
          <t>Monthly Budgeting Template (50/30/20 Rule)</t>
        </is>
      </c>
    </row>
    <row r="2"/>
    <row r="3">
      <c r="A3" s="10" t="inlineStr">
        <is>
          <t>Total Monthly Income (₹)</t>
        </is>
      </c>
      <c r="B3" s="11" t="n">
        <v>72000</v>
      </c>
    </row>
    <row r="4"/>
    <row r="5">
      <c r="A5" s="2" t="inlineStr">
        <is>
          <t>Category</t>
        </is>
      </c>
      <c r="B5" s="2" t="inlineStr">
        <is>
          <t>Rule %</t>
        </is>
      </c>
      <c r="C5" s="2" t="inlineStr">
        <is>
          <t>Planned Budget (₹)</t>
        </is>
      </c>
      <c r="D5" s="2" t="inlineStr">
        <is>
          <t>Actual Spent (₹)</t>
        </is>
      </c>
      <c r="E5" s="2" t="inlineStr">
        <is>
          <t>Status / Difference</t>
        </is>
      </c>
    </row>
    <row r="6">
      <c r="A6" s="4" t="inlineStr">
        <is>
          <t>Needs (Rent, Groceries, Bills, EMI)</t>
        </is>
      </c>
      <c r="B6" s="12" t="n">
        <v>0.5</v>
      </c>
      <c r="C6" s="5">
        <f>B3*B6</f>
        <v/>
      </c>
      <c r="D6" s="5" t="n">
        <v>32500</v>
      </c>
      <c r="E6" s="5">
        <f>C6-D6</f>
        <v/>
      </c>
    </row>
    <row r="7">
      <c r="A7" s="4" t="inlineStr">
        <is>
          <t>Wants (Dining, Shopping, Movies, Travel)</t>
        </is>
      </c>
      <c r="B7" s="12" t="n">
        <v>0.3</v>
      </c>
      <c r="C7" s="5">
        <f>B3*B7</f>
        <v/>
      </c>
      <c r="D7" s="5" t="n">
        <v>18500</v>
      </c>
      <c r="E7" s="5">
        <f>C7-D7</f>
        <v/>
      </c>
    </row>
    <row r="8">
      <c r="A8" s="4" t="inlineStr">
        <is>
          <t>Savings &amp; Investments (SIP, Emergency Fund)</t>
        </is>
      </c>
      <c r="B8" s="12" t="n">
        <v>0.2</v>
      </c>
      <c r="C8" s="5">
        <f>B3*B8</f>
        <v/>
      </c>
      <c r="D8" s="5" t="n">
        <v>15000</v>
      </c>
      <c r="E8" s="5">
        <f>C8-D8</f>
        <v/>
      </c>
    </row>
    <row r="9">
      <c r="A9" s="13" t="inlineStr">
        <is>
          <t>Total Allocations</t>
        </is>
      </c>
      <c r="B9" s="14">
        <f>SUM(B6:B8)</f>
        <v/>
      </c>
      <c r="C9" s="15">
        <f>SUM(C6:C8)</f>
        <v/>
      </c>
      <c r="D9" s="15">
        <f>SUM(D6:D8)</f>
        <v/>
      </c>
      <c r="E9" s="15">
        <f>SUM(E6:E8)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8"/>
  <sheetViews>
    <sheetView showGridLines="1"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24" customWidth="1" min="4" max="4"/>
    <col width="19" customWidth="1" min="5" max="5"/>
    <col width="26" customWidth="1" min="6" max="6"/>
    <col width="20" customWidth="1" min="7" max="7"/>
  </cols>
  <sheetData>
    <row r="1">
      <c r="A1" s="1" t="inlineStr">
        <is>
          <t>Debt Payoff Tracker (Snowball Method)</t>
        </is>
      </c>
    </row>
    <row r="2"/>
    <row r="3">
      <c r="A3" s="2" t="inlineStr">
        <is>
          <t>Debt Name</t>
        </is>
      </c>
      <c r="B3" s="2" t="inlineStr">
        <is>
          <t>Total Balance (₹)</t>
        </is>
      </c>
      <c r="C3" s="2" t="inlineStr">
        <is>
          <t>Interest Rate (%)</t>
        </is>
      </c>
      <c r="D3" s="2" t="inlineStr">
        <is>
          <t>Min Monthly EMI (₹)</t>
        </is>
      </c>
      <c r="E3" s="2" t="inlineStr">
        <is>
          <t>Extra Paid (₹)</t>
        </is>
      </c>
      <c r="F3" s="2" t="inlineStr">
        <is>
          <t>Total Paid This Month</t>
        </is>
      </c>
      <c r="G3" s="2" t="inlineStr">
        <is>
          <t>New Balance (₹)</t>
        </is>
      </c>
    </row>
    <row r="4">
      <c r="A4" s="4" t="inlineStr">
        <is>
          <t>Credit Card Debt</t>
        </is>
      </c>
      <c r="B4" s="5" t="n">
        <v>25000</v>
      </c>
      <c r="C4" s="12" t="n">
        <v>0.36</v>
      </c>
      <c r="D4" s="5" t="n">
        <v>2000</v>
      </c>
      <c r="E4" s="5" t="n">
        <v>3000</v>
      </c>
      <c r="F4" s="5">
        <f>D4+E4</f>
        <v/>
      </c>
      <c r="G4" s="5">
        <f>B4-F4</f>
        <v/>
      </c>
    </row>
    <row r="5">
      <c r="A5" s="4" t="inlineStr">
        <is>
          <t>Personal Loan</t>
        </is>
      </c>
      <c r="B5" s="5" t="n">
        <v>120000</v>
      </c>
      <c r="C5" s="12" t="n">
        <v>0.14</v>
      </c>
      <c r="D5" s="5" t="n">
        <v>4500</v>
      </c>
      <c r="E5" s="5" t="n">
        <v>0</v>
      </c>
      <c r="F5" s="5">
        <f>D5+E5</f>
        <v/>
      </c>
      <c r="G5" s="5">
        <f>B5-F5</f>
        <v/>
      </c>
    </row>
    <row r="6">
      <c r="A6" s="4" t="inlineStr">
        <is>
          <t>Car Loan</t>
        </is>
      </c>
      <c r="B6" s="5" t="n">
        <v>350000</v>
      </c>
      <c r="C6" s="12" t="n">
        <v>0.09</v>
      </c>
      <c r="D6" s="5" t="n">
        <v>8500</v>
      </c>
      <c r="E6" s="5" t="n">
        <v>0</v>
      </c>
      <c r="F6" s="5">
        <f>D6+E6</f>
        <v/>
      </c>
      <c r="G6" s="5">
        <f>B6-F6</f>
        <v/>
      </c>
    </row>
    <row r="7">
      <c r="A7" s="4" t="inlineStr">
        <is>
          <t>Home Loan Top-Up</t>
        </is>
      </c>
      <c r="B7" s="5" t="n">
        <v>500000</v>
      </c>
      <c r="C7" s="12" t="n">
        <v>0.08500000000000001</v>
      </c>
      <c r="D7" s="5" t="n">
        <v>11000</v>
      </c>
      <c r="E7" s="5" t="n">
        <v>0</v>
      </c>
      <c r="F7" s="5">
        <f>D7+E7</f>
        <v/>
      </c>
      <c r="G7" s="5">
        <f>B7-F7</f>
        <v/>
      </c>
    </row>
    <row r="8">
      <c r="A8" s="16" t="inlineStr">
        <is>
          <t>TOTALS</t>
        </is>
      </c>
      <c r="B8" s="17">
        <f>SUM(B4:B7)</f>
        <v/>
      </c>
      <c r="C8" s="18" t="n"/>
      <c r="D8" s="17">
        <f>SUM(D4:D7)</f>
        <v/>
      </c>
      <c r="E8" s="17">
        <f>SUM(E4:E7)</f>
        <v/>
      </c>
      <c r="F8" s="17">
        <f>SUM(F4:F7)</f>
        <v/>
      </c>
      <c r="G8" s="17">
        <f>SUM(G4:G7)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2026-07-24T05:10:59Z</dcterms:created>
  <dcterms:modified xmlns:dcterms="http://purl.org/dc/terms/" xmlns:xsi="http://www.w3.org/2001/XMLSchema-instance" xsi:type="dcterms:W3CDTF">2026-07-24T05:10:59Z</dcterms:modified>
</cp:coreProperties>
</file>